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\Dropbox (Personal)\Garden Club Work\AAGC and ZBGC\AAGC BOD Meetings\2025 - AAGC Board Meetings and Elections\Documents for 2025\"/>
    </mc:Choice>
  </mc:AlternateContent>
  <xr:revisionPtr revIDLastSave="0" documentId="13_ncr:1_{E9CF5B02-CE65-4956-B54C-C531B0B4A0D4}" xr6:coauthVersionLast="47" xr6:coauthVersionMax="47" xr10:uidLastSave="{00000000-0000-0000-0000-000000000000}"/>
  <bookViews>
    <workbookView xWindow="-120" yWindow="-120" windowWidth="20730" windowHeight="11040" xr2:uid="{A768A6B5-DDC0-40CC-89AA-08FFDE575ADB}"/>
  </bookViews>
  <sheets>
    <sheet name="DUES" sheetId="1" r:id="rId1"/>
  </sheets>
  <definedNames>
    <definedName name="_xlnm.Print_Area" localSheetId="0">DUES!$A$1:$D$80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D37" i="1"/>
  <c r="D36" i="1"/>
  <c r="D35" i="1"/>
  <c r="D34" i="1"/>
  <c r="D33" i="1"/>
  <c r="D32" i="1"/>
  <c r="D31" i="1"/>
  <c r="D30" i="1"/>
  <c r="D29" i="1"/>
  <c r="D28" i="1"/>
  <c r="D27" i="1"/>
  <c r="D26" i="1"/>
  <c r="D43" i="1"/>
  <c r="D42" i="1"/>
  <c r="D41" i="1"/>
  <c r="D40" i="1"/>
  <c r="D23" i="1"/>
  <c r="D44" i="1" l="1"/>
  <c r="D38" i="1"/>
  <c r="D45" i="1" l="1"/>
  <c r="D46" i="1" s="1"/>
</calcChain>
</file>

<file path=xl/sharedStrings.xml><?xml version="1.0" encoding="utf-8"?>
<sst xmlns="http://schemas.openxmlformats.org/spreadsheetml/2006/main" count="59" uniqueCount="58">
  <si>
    <t>EXPENSES</t>
  </si>
  <si>
    <t>PUBLICITY</t>
  </si>
  <si>
    <t>PRODUCT RELATED COSTS</t>
  </si>
  <si>
    <t>DISPLAY SUPPLIES</t>
  </si>
  <si>
    <t>OFFICE SUPPLIES FOR ITEMS USED AT SALE</t>
  </si>
  <si>
    <t xml:space="preserve">                                               Total Expenses</t>
  </si>
  <si>
    <t xml:space="preserve"> Unit Price</t>
  </si>
  <si>
    <t>Quantity #</t>
  </si>
  <si>
    <t>Cost Paid</t>
  </si>
  <si>
    <t>Unit Price</t>
  </si>
  <si>
    <t xml:space="preserve">Club Name:  ____________________________________________  </t>
  </si>
  <si>
    <t xml:space="preserve">________  </t>
  </si>
  <si>
    <t>Event Name:  ____________________________________________</t>
  </si>
  <si>
    <t>Today's Date ________________</t>
  </si>
  <si>
    <t>Event's Date ________________</t>
  </si>
  <si>
    <r>
      <t xml:space="preserve">      * Input </t>
    </r>
    <r>
      <rPr>
        <b/>
        <sz val="11"/>
        <color theme="1"/>
        <rFont val="Calibri"/>
        <family val="2"/>
        <scheme val="minor"/>
      </rPr>
      <t xml:space="preserve">Quantity # </t>
    </r>
    <r>
      <rPr>
        <sz val="11"/>
        <color theme="1"/>
        <rFont val="Calibri"/>
        <family val="2"/>
        <scheme val="minor"/>
      </rPr>
      <t xml:space="preserve"> and the </t>
    </r>
    <r>
      <rPr>
        <b/>
        <sz val="11"/>
        <color theme="1"/>
        <rFont val="Calibri"/>
        <family val="2"/>
        <scheme val="minor"/>
      </rPr>
      <t>Unit Price</t>
    </r>
    <r>
      <rPr>
        <sz val="11"/>
        <color theme="1"/>
        <rFont val="Calibri"/>
        <family val="2"/>
        <scheme val="minor"/>
      </rPr>
      <t xml:space="preserve"> for each category of income.</t>
    </r>
  </si>
  <si>
    <t>Net Profit</t>
  </si>
  <si>
    <t>Turn to other side or Page 2 for Payment Information.</t>
  </si>
  <si>
    <t>Revenues</t>
  </si>
  <si>
    <t xml:space="preserve">REVENUES (Sales) </t>
  </si>
  <si>
    <t xml:space="preserve">If you have questions about this form or the  15% process, </t>
  </si>
  <si>
    <r>
      <t xml:space="preserve">* Column A under </t>
    </r>
    <r>
      <rPr>
        <b/>
        <sz val="11"/>
        <color theme="1"/>
        <rFont val="Calibri"/>
        <family val="2"/>
        <scheme val="minor"/>
      </rPr>
      <t>EXPENSES</t>
    </r>
    <r>
      <rPr>
        <sz val="11"/>
        <color theme="1"/>
        <rFont val="Calibri"/>
        <family val="2"/>
        <scheme val="minor"/>
      </rPr>
      <t xml:space="preserve"> - List and categorize expenses incurred by the club.</t>
    </r>
  </si>
  <si>
    <r>
      <t xml:space="preserve">* </t>
    </r>
    <r>
      <rPr>
        <sz val="11"/>
        <color theme="1"/>
        <rFont val="Calibri"/>
        <family val="2"/>
        <scheme val="minor"/>
      </rPr>
      <t>This form is in Excel, so it has formulas to calculate for you.  If done by hand, formulas are in italics.</t>
    </r>
  </si>
  <si>
    <r>
      <t xml:space="preserve">* Column A under </t>
    </r>
    <r>
      <rPr>
        <b/>
        <sz val="11"/>
        <color theme="1"/>
        <rFont val="Calibri"/>
        <family val="2"/>
        <scheme val="minor"/>
      </rPr>
      <t>REVENUES (Sales)</t>
    </r>
    <r>
      <rPr>
        <sz val="11"/>
        <color theme="1"/>
        <rFont val="Calibri"/>
        <family val="2"/>
        <scheme val="minor"/>
      </rPr>
      <t>, list sources of event revenues or money coming into the Club.</t>
    </r>
  </si>
  <si>
    <t>* Continue to page 2 or the back side to complete the form; then send check and form to address specified.</t>
  </si>
  <si>
    <t>* Set prices 15% higher to cover the club's contribution to Zilker Botanical Garden.  Save, print a copy.</t>
  </si>
  <si>
    <r>
      <t xml:space="preserve">      * Column D formulas calculate </t>
    </r>
    <r>
      <rPr>
        <b/>
        <sz val="11"/>
        <color theme="1"/>
        <rFont val="Calibri"/>
        <family val="2"/>
        <scheme val="minor"/>
      </rPr>
      <t>Cost Paid</t>
    </r>
    <r>
      <rPr>
        <sz val="11"/>
        <color theme="1"/>
        <rFont val="Calibri"/>
        <family val="2"/>
        <scheme val="minor"/>
      </rPr>
      <t xml:space="preserve"> per item and the</t>
    </r>
    <r>
      <rPr>
        <b/>
        <sz val="11"/>
        <color theme="1"/>
        <rFont val="Calibri"/>
        <family val="2"/>
        <scheme val="minor"/>
      </rPr>
      <t xml:space="preserve"> Total Expenses</t>
    </r>
    <r>
      <rPr>
        <sz val="11"/>
        <color theme="1"/>
        <rFont val="Calibri"/>
        <family val="2"/>
        <scheme val="minor"/>
      </rPr>
      <t xml:space="preserve">.  </t>
    </r>
  </si>
  <si>
    <r>
      <t xml:space="preserve">      * Input </t>
    </r>
    <r>
      <rPr>
        <b/>
        <sz val="11"/>
        <color theme="1"/>
        <rFont val="Calibri"/>
        <family val="2"/>
        <scheme val="minor"/>
      </rPr>
      <t>Quantity #</t>
    </r>
    <r>
      <rPr>
        <sz val="11"/>
        <color theme="1"/>
        <rFont val="Calibri"/>
        <family val="2"/>
        <scheme val="minor"/>
      </rPr>
      <t xml:space="preserve">  and </t>
    </r>
    <r>
      <rPr>
        <b/>
        <sz val="11"/>
        <color theme="1"/>
        <rFont val="Calibri"/>
        <family val="2"/>
        <scheme val="minor"/>
      </rPr>
      <t>Unit Price</t>
    </r>
    <r>
      <rPr>
        <sz val="11"/>
        <color theme="1"/>
        <rFont val="Calibri"/>
        <family val="2"/>
        <scheme val="minor"/>
      </rPr>
      <t xml:space="preserve"> for each item purchased.</t>
    </r>
  </si>
  <si>
    <t xml:space="preserve">           Price x Quantity = Cost Paid</t>
  </si>
  <si>
    <t xml:space="preserve">        Add all costs</t>
  </si>
  <si>
    <t xml:space="preserve">          Price x Quantity = Revenues</t>
  </si>
  <si>
    <r>
      <t xml:space="preserve">      * Column D Formulas calculate the </t>
    </r>
    <r>
      <rPr>
        <b/>
        <sz val="10.5"/>
        <color theme="1"/>
        <rFont val="Calibri"/>
        <family val="2"/>
        <scheme val="minor"/>
      </rPr>
      <t xml:space="preserve">Revenues </t>
    </r>
    <r>
      <rPr>
        <sz val="10.5"/>
        <color theme="1"/>
        <rFont val="Calibri"/>
        <family val="2"/>
        <scheme val="minor"/>
      </rPr>
      <t xml:space="preserve">received per item and the </t>
    </r>
    <r>
      <rPr>
        <b/>
        <sz val="10.5"/>
        <color theme="1"/>
        <rFont val="Calibri"/>
        <family val="2"/>
        <scheme val="minor"/>
      </rPr>
      <t xml:space="preserve">Total Revenues    </t>
    </r>
    <r>
      <rPr>
        <i/>
        <sz val="10.5"/>
        <color theme="1"/>
        <rFont val="Calibri"/>
        <family val="2"/>
        <scheme val="minor"/>
      </rPr>
      <t>Add all Revenues</t>
    </r>
    <r>
      <rPr>
        <sz val="10.5"/>
        <color theme="1"/>
        <rFont val="Calibri"/>
        <family val="2"/>
        <scheme val="minor"/>
      </rPr>
      <t xml:space="preserve"> </t>
    </r>
  </si>
  <si>
    <r>
      <t xml:space="preserve">*To remove Col B or C </t>
    </r>
    <r>
      <rPr>
        <b/>
        <sz val="11"/>
        <color theme="1"/>
        <rFont val="Calibri"/>
        <family val="2"/>
        <scheme val="minor"/>
      </rPr>
      <t>Quantity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Unit Price data</t>
    </r>
    <r>
      <rPr>
        <sz val="11"/>
        <color theme="1"/>
        <rFont val="Calibri"/>
        <family val="2"/>
        <scheme val="minor"/>
      </rPr>
      <t>, select data/numbers, right click, click Clear Contents</t>
    </r>
  </si>
  <si>
    <t>HONORARIUM, EXPENSES FOR JUDGES, SPEAKERS</t>
  </si>
  <si>
    <r>
      <t>* Formula calculates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Total Revenue - Total Expenses = Net Profit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x .15 = 15% Net Profit paid for Garden.</t>
    </r>
  </si>
  <si>
    <t>15% Net Profit Form - in Excel</t>
  </si>
  <si>
    <t>treasurer.aagc@gmail.com</t>
  </si>
  <si>
    <t>Austin Area Garden Center, Inc.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</si>
  <si>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Calibri"/>
        <family val="2"/>
        <scheme val="minor"/>
      </rPr>
      <t>BY CHECK</t>
    </r>
    <r>
      <rPr>
        <sz val="12"/>
        <color theme="1"/>
        <rFont val="Calibri"/>
        <family val="2"/>
        <scheme val="minor"/>
      </rPr>
      <t xml:space="preserve">. Mail this completed form and check made payable to AAGC to: </t>
    </r>
  </si>
  <si>
    <t>Sally Dickson, AAGC Treasurer</t>
  </si>
  <si>
    <t xml:space="preserve">                                        2564 Stoutwood Circle</t>
  </si>
  <si>
    <t xml:space="preserve">                                        Austin, TX  78745</t>
  </si>
  <si>
    <r>
      <t>(</t>
    </r>
    <r>
      <rPr>
        <i/>
        <sz val="12"/>
        <color theme="1"/>
        <rFont val="Calibri"/>
        <family val="2"/>
        <scheme val="minor"/>
      </rPr>
      <t>AAGC no longer has an office at Zilker Botanical Garden, so please don’t mail it there.</t>
    </r>
    <r>
      <rPr>
        <sz val="12"/>
        <color theme="1"/>
        <rFont val="Calibri"/>
        <family val="2"/>
        <scheme val="minor"/>
      </rPr>
      <t>)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</si>
  <si>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Calibri"/>
        <family val="2"/>
        <scheme val="minor"/>
      </rPr>
      <t>BY ZELLE</t>
    </r>
    <r>
      <rPr>
        <sz val="12"/>
        <color theme="1"/>
        <rFont val="Calibri"/>
        <family val="2"/>
        <scheme val="minor"/>
      </rPr>
      <t xml:space="preserve">. Email this completed form to </t>
    </r>
    <r>
      <rPr>
        <sz val="12"/>
        <color rgb="FF0070C0"/>
        <rFont val="Calibri"/>
        <family val="2"/>
        <scheme val="minor"/>
      </rPr>
      <t xml:space="preserve">treasurer.aagc@gmail.com </t>
    </r>
    <r>
      <rPr>
        <sz val="12"/>
        <color theme="1"/>
        <rFont val="Calibri"/>
        <family val="2"/>
        <scheme val="minor"/>
      </rPr>
      <t xml:space="preserve">  Make your payment </t>
    </r>
  </si>
  <si>
    <t xml:space="preserve">         by Zelle from your club’s bank account to AAGC’s bank account.  </t>
  </si>
  <si>
    <t xml:space="preserve">         Be sure to use this information:  </t>
  </si>
  <si>
    <r>
      <rPr>
        <b/>
        <sz val="11"/>
        <color theme="1"/>
        <rFont val="Calibri"/>
        <family val="2"/>
        <scheme val="minor"/>
      </rPr>
      <t>If your bank doesn’t support Zelle or if you prefer, please pay by check.</t>
    </r>
    <r>
      <rPr>
        <i/>
        <sz val="11"/>
        <color theme="1"/>
        <rFont val="Calibri"/>
        <family val="2"/>
        <scheme val="minor"/>
      </rPr>
      <t xml:space="preserve">  </t>
    </r>
  </si>
  <si>
    <t>Total Revenues</t>
  </si>
  <si>
    <t>Your Name _____________________________________</t>
  </si>
  <si>
    <t>Email address  __________________________</t>
  </si>
  <si>
    <t xml:space="preserve">Your Phone Number _____________________________ </t>
  </si>
  <si>
    <r>
      <t xml:space="preserve">please email or call </t>
    </r>
    <r>
      <rPr>
        <b/>
        <i/>
        <sz val="11"/>
        <color theme="1"/>
        <rFont val="Calibri"/>
        <family val="2"/>
        <scheme val="minor"/>
      </rPr>
      <t>AAGC Treasurer Sally Dickson, skdickson@yahoo.com, 512-992-9773</t>
    </r>
    <r>
      <rPr>
        <i/>
        <sz val="11"/>
        <color theme="1"/>
        <rFont val="Calibri"/>
        <family val="2"/>
        <scheme val="minor"/>
      </rPr>
      <t xml:space="preserve"> </t>
    </r>
  </si>
  <si>
    <t xml:space="preserve">         Please do not use Zelle if using your personal account</t>
  </si>
  <si>
    <t>2025 AAGC Club Support for ZBGC</t>
  </si>
  <si>
    <t>Club Name _____________________________</t>
  </si>
  <si>
    <t>Garden Club Contribution owed as 15% of Net Profits</t>
  </si>
  <si>
    <r>
      <rPr>
        <b/>
        <sz val="10"/>
        <rFont val="Arial"/>
        <family val="2"/>
      </rPr>
      <t>Within 30 days after the even</t>
    </r>
    <r>
      <rPr>
        <sz val="10"/>
        <rFont val="Arial"/>
        <family val="2"/>
      </rPr>
      <t xml:space="preserve">t, send this completed form and the 15% net profit payment to AAGC: </t>
    </r>
  </si>
  <si>
    <t xml:space="preserve">Revised 03/01/2025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</si>
</sst>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3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8" fontId="0" fillId="0" borderId="0" xfId="0" applyNumberFormat="1"/>
    <xf numFmtId="44" fontId="0" fillId="0" borderId="0" xfId="1" applyFont="1"/>
    <xf numFmtId="44" fontId="3" fillId="0" borderId="0" xfId="1" applyFont="1" applyFill="1"/>
    <xf numFmtId="0" fontId="4" fillId="0" borderId="0" xfId="0" applyFont="1"/>
    <xf numFmtId="44" fontId="0" fillId="0" borderId="0" xfId="1" applyFont="1" applyFill="1"/>
    <xf numFmtId="44" fontId="4" fillId="0" borderId="0" xfId="1" applyFont="1"/>
    <xf numFmtId="8" fontId="4" fillId="0" borderId="0" xfId="0" applyNumberFormat="1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1" applyNumberFormat="1" applyFont="1"/>
    <xf numFmtId="15" fontId="3" fillId="3" borderId="1" xfId="0" applyNumberFormat="1" applyFont="1" applyFill="1" applyBorder="1"/>
    <xf numFmtId="0" fontId="3" fillId="3" borderId="1" xfId="0" applyFont="1" applyFill="1" applyBorder="1"/>
    <xf numFmtId="8" fontId="3" fillId="3" borderId="1" xfId="0" applyNumberFormat="1" applyFont="1" applyFill="1" applyBorder="1"/>
    <xf numFmtId="44" fontId="3" fillId="3" borderId="1" xfId="1" applyFont="1" applyFill="1" applyBorder="1"/>
    <xf numFmtId="0" fontId="5" fillId="0" borderId="1" xfId="0" applyFont="1" applyBorder="1"/>
    <xf numFmtId="0" fontId="0" fillId="0" borderId="1" xfId="0" applyBorder="1"/>
    <xf numFmtId="8" fontId="0" fillId="0" borderId="1" xfId="0" applyNumberFormat="1" applyBorder="1"/>
    <xf numFmtId="44" fontId="4" fillId="0" borderId="1" xfId="1" applyFont="1" applyFill="1" applyBorder="1"/>
    <xf numFmtId="44" fontId="0" fillId="0" borderId="1" xfId="1" applyFont="1" applyBorder="1"/>
    <xf numFmtId="0" fontId="4" fillId="0" borderId="1" xfId="0" applyFont="1" applyBorder="1"/>
    <xf numFmtId="44" fontId="0" fillId="0" borderId="1" xfId="1" applyFont="1" applyFill="1" applyBorder="1"/>
    <xf numFmtId="0" fontId="2" fillId="0" borderId="0" xfId="0" applyFont="1"/>
    <xf numFmtId="0" fontId="3" fillId="0" borderId="0" xfId="0" applyFont="1" applyAlignment="1">
      <alignment horizontal="right"/>
    </xf>
    <xf numFmtId="44" fontId="3" fillId="0" borderId="0" xfId="1" applyFont="1" applyFill="1" applyBorder="1" applyAlignment="1">
      <alignment horizontal="right" wrapText="1"/>
    </xf>
    <xf numFmtId="0" fontId="10" fillId="0" borderId="0" xfId="0" applyFont="1"/>
    <xf numFmtId="0" fontId="4" fillId="0" borderId="2" xfId="0" applyFont="1" applyBorder="1" applyAlignment="1">
      <alignment horizontal="left"/>
    </xf>
    <xf numFmtId="0" fontId="0" fillId="0" borderId="2" xfId="0" applyBorder="1"/>
    <xf numFmtId="8" fontId="0" fillId="0" borderId="2" xfId="0" applyNumberFormat="1" applyBorder="1"/>
    <xf numFmtId="44" fontId="0" fillId="0" borderId="2" xfId="1" applyFont="1" applyBorder="1"/>
    <xf numFmtId="0" fontId="4" fillId="0" borderId="2" xfId="0" applyFont="1" applyBorder="1"/>
    <xf numFmtId="0" fontId="3" fillId="4" borderId="4" xfId="0" applyFont="1" applyFill="1" applyBorder="1" applyAlignment="1">
      <alignment horizontal="right"/>
    </xf>
    <xf numFmtId="0" fontId="0" fillId="4" borderId="4" xfId="0" applyFill="1" applyBorder="1"/>
    <xf numFmtId="8" fontId="0" fillId="4" borderId="4" xfId="0" applyNumberFormat="1" applyFill="1" applyBorder="1"/>
    <xf numFmtId="44" fontId="3" fillId="4" borderId="4" xfId="1" applyFont="1" applyFill="1" applyBorder="1" applyAlignment="1">
      <alignment horizontal="right"/>
    </xf>
    <xf numFmtId="0" fontId="3" fillId="5" borderId="3" xfId="0" applyFont="1" applyFill="1" applyBorder="1" applyAlignment="1">
      <alignment horizontal="right"/>
    </xf>
    <xf numFmtId="0" fontId="0" fillId="5" borderId="3" xfId="0" applyFill="1" applyBorder="1"/>
    <xf numFmtId="8" fontId="0" fillId="5" borderId="3" xfId="0" applyNumberFormat="1" applyFill="1" applyBorder="1"/>
    <xf numFmtId="44" fontId="3" fillId="5" borderId="3" xfId="1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0" fillId="2" borderId="5" xfId="0" applyFill="1" applyBorder="1"/>
    <xf numFmtId="8" fontId="0" fillId="2" borderId="5" xfId="0" applyNumberFormat="1" applyFill="1" applyBorder="1"/>
    <xf numFmtId="44" fontId="3" fillId="2" borderId="5" xfId="1" applyFont="1" applyFill="1" applyBorder="1"/>
    <xf numFmtId="0" fontId="3" fillId="4" borderId="3" xfId="0" applyFont="1" applyFill="1" applyBorder="1" applyAlignment="1">
      <alignment horizontal="left"/>
    </xf>
    <xf numFmtId="0" fontId="3" fillId="4" borderId="3" xfId="0" applyFont="1" applyFill="1" applyBorder="1"/>
    <xf numFmtId="8" fontId="3" fillId="4" borderId="3" xfId="0" applyNumberFormat="1" applyFont="1" applyFill="1" applyBorder="1"/>
    <xf numFmtId="44" fontId="3" fillId="4" borderId="3" xfId="1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right"/>
    </xf>
    <xf numFmtId="0" fontId="0" fillId="3" borderId="6" xfId="0" applyFill="1" applyBorder="1"/>
    <xf numFmtId="8" fontId="0" fillId="3" borderId="6" xfId="0" applyNumberFormat="1" applyFill="1" applyBorder="1"/>
    <xf numFmtId="44" fontId="3" fillId="3" borderId="6" xfId="1" applyFont="1" applyFill="1" applyBorder="1"/>
    <xf numFmtId="0" fontId="11" fillId="0" borderId="0" xfId="0" applyFont="1"/>
    <xf numFmtId="0" fontId="15" fillId="0" borderId="0" xfId="0" applyFont="1"/>
    <xf numFmtId="0" fontId="0" fillId="5" borderId="0" xfId="0" applyFill="1"/>
    <xf numFmtId="0" fontId="12" fillId="5" borderId="0" xfId="0" applyFont="1" applyFill="1"/>
    <xf numFmtId="0" fontId="2" fillId="5" borderId="0" xfId="0" applyFont="1" applyFill="1"/>
    <xf numFmtId="0" fontId="16" fillId="0" borderId="0" xfId="0" applyFont="1" applyAlignment="1">
      <alignment horizontal="left" vertical="center" indent="4"/>
    </xf>
    <xf numFmtId="0" fontId="19" fillId="0" borderId="0" xfId="0" applyFont="1" applyAlignment="1">
      <alignment horizontal="left" vertical="center" indent="14"/>
    </xf>
    <xf numFmtId="0" fontId="16" fillId="0" borderId="0" xfId="0" applyFont="1" applyAlignment="1">
      <alignment horizontal="left" vertical="center" indent="14"/>
    </xf>
    <xf numFmtId="0" fontId="10" fillId="0" borderId="0" xfId="0" applyFont="1" applyAlignment="1">
      <alignment vertical="center"/>
    </xf>
    <xf numFmtId="8" fontId="2" fillId="0" borderId="0" xfId="0" applyNumberFormat="1" applyFont="1"/>
    <xf numFmtId="44" fontId="2" fillId="0" borderId="0" xfId="1" applyFo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F0F7C-9756-417C-961B-F9812994E1D2}">
  <dimension ref="A1:F80"/>
  <sheetViews>
    <sheetView tabSelected="1" topLeftCell="A61" workbookViewId="0">
      <selection activeCell="A75" sqref="A75"/>
    </sheetView>
  </sheetViews>
  <sheetFormatPr defaultRowHeight="15" x14ac:dyDescent="0.25"/>
  <cols>
    <col min="1" max="1" width="48.5703125" customWidth="1"/>
    <col min="2" max="2" width="10.140625" customWidth="1"/>
    <col min="3" max="3" width="13" customWidth="1"/>
    <col min="4" max="4" width="16.85546875" customWidth="1"/>
    <col min="5" max="5" width="11.42578125" customWidth="1"/>
  </cols>
  <sheetData>
    <row r="1" spans="1:6" ht="17.100000000000001" customHeight="1" x14ac:dyDescent="0.35">
      <c r="A1" s="65" t="s">
        <v>35</v>
      </c>
      <c r="B1" s="66"/>
      <c r="C1" s="66"/>
      <c r="D1" s="66"/>
    </row>
    <row r="2" spans="1:6" ht="17.100000000000001" customHeight="1" x14ac:dyDescent="0.3">
      <c r="A2" s="67" t="s">
        <v>53</v>
      </c>
      <c r="B2" s="66"/>
      <c r="C2" s="66"/>
      <c r="D2" s="66"/>
    </row>
    <row r="4" spans="1:6" x14ac:dyDescent="0.25">
      <c r="A4" s="23" t="s">
        <v>10</v>
      </c>
      <c r="B4" s="23" t="s">
        <v>11</v>
      </c>
      <c r="C4" s="23" t="s">
        <v>13</v>
      </c>
    </row>
    <row r="6" spans="1:6" x14ac:dyDescent="0.25">
      <c r="A6" s="23" t="s">
        <v>12</v>
      </c>
      <c r="C6" s="23" t="s">
        <v>14</v>
      </c>
    </row>
    <row r="7" spans="1:6" x14ac:dyDescent="0.25">
      <c r="A7" s="23"/>
      <c r="C7" s="23"/>
    </row>
    <row r="8" spans="1:6" x14ac:dyDescent="0.25">
      <c r="A8" s="54" t="s">
        <v>32</v>
      </c>
      <c r="B8" s="54"/>
      <c r="C8" s="54"/>
      <c r="D8" s="54"/>
    </row>
    <row r="9" spans="1:6" x14ac:dyDescent="0.25">
      <c r="A9" s="55" t="s">
        <v>24</v>
      </c>
      <c r="B9" s="55"/>
      <c r="C9" s="55"/>
      <c r="D9" s="55"/>
    </row>
    <row r="10" spans="1:6" s="23" customFormat="1" x14ac:dyDescent="0.25">
      <c r="A10" s="56" t="s">
        <v>22</v>
      </c>
      <c r="B10" s="56"/>
      <c r="C10" s="56"/>
      <c r="D10" s="56"/>
      <c r="F10"/>
    </row>
    <row r="11" spans="1:6" x14ac:dyDescent="0.25">
      <c r="A11" s="56" t="s">
        <v>25</v>
      </c>
      <c r="B11" s="54"/>
      <c r="C11" s="54"/>
      <c r="D11" s="54"/>
    </row>
    <row r="13" spans="1:6" x14ac:dyDescent="0.25">
      <c r="A13" s="9" t="s">
        <v>21</v>
      </c>
      <c r="B13" s="9"/>
      <c r="C13" s="9"/>
      <c r="D13" s="9"/>
      <c r="F13" s="23"/>
    </row>
    <row r="14" spans="1:6" x14ac:dyDescent="0.25">
      <c r="A14" t="s">
        <v>27</v>
      </c>
      <c r="C14" s="26" t="s">
        <v>28</v>
      </c>
    </row>
    <row r="15" spans="1:6" x14ac:dyDescent="0.25">
      <c r="A15" t="s">
        <v>26</v>
      </c>
      <c r="D15" s="26" t="s">
        <v>29</v>
      </c>
    </row>
    <row r="16" spans="1:6" x14ac:dyDescent="0.25">
      <c r="A16" s="10" t="s">
        <v>23</v>
      </c>
      <c r="B16" s="10"/>
      <c r="C16" s="10"/>
      <c r="D16" s="10"/>
    </row>
    <row r="17" spans="1:5" x14ac:dyDescent="0.25">
      <c r="A17" t="s">
        <v>15</v>
      </c>
      <c r="C17" s="26" t="s">
        <v>30</v>
      </c>
    </row>
    <row r="18" spans="1:5" x14ac:dyDescent="0.25">
      <c r="A18" s="52" t="s">
        <v>31</v>
      </c>
    </row>
    <row r="19" spans="1:5" x14ac:dyDescent="0.25">
      <c r="A19" s="8" t="s">
        <v>34</v>
      </c>
      <c r="B19" s="8"/>
      <c r="C19" s="8"/>
      <c r="D19" s="8"/>
    </row>
    <row r="20" spans="1:5" x14ac:dyDescent="0.25">
      <c r="A20" s="12" t="s">
        <v>0</v>
      </c>
      <c r="B20" s="13" t="s">
        <v>7</v>
      </c>
      <c r="C20" s="14" t="s">
        <v>6</v>
      </c>
      <c r="D20" s="15" t="s">
        <v>8</v>
      </c>
      <c r="E20" s="3"/>
    </row>
    <row r="21" spans="1:5" x14ac:dyDescent="0.25">
      <c r="A21" s="16" t="s">
        <v>1</v>
      </c>
      <c r="B21" s="17"/>
      <c r="C21" s="18"/>
      <c r="D21" s="19"/>
      <c r="E21" s="2"/>
    </row>
    <row r="22" spans="1:5" x14ac:dyDescent="0.25">
      <c r="A22" s="21"/>
      <c r="B22" s="17"/>
      <c r="C22" s="18"/>
      <c r="D22" s="19">
        <v>0</v>
      </c>
      <c r="E22" s="5"/>
    </row>
    <row r="23" spans="1:5" x14ac:dyDescent="0.25">
      <c r="A23" s="21"/>
      <c r="B23" s="17"/>
      <c r="C23" s="18"/>
      <c r="D23" s="19">
        <f>SUM(B23*C23)</f>
        <v>0</v>
      </c>
      <c r="E23" s="2"/>
    </row>
    <row r="24" spans="1:5" x14ac:dyDescent="0.25">
      <c r="A24" s="21"/>
      <c r="B24" s="17"/>
      <c r="C24" s="18"/>
      <c r="D24" s="19">
        <v>0</v>
      </c>
      <c r="E24" s="2"/>
    </row>
    <row r="25" spans="1:5" x14ac:dyDescent="0.25">
      <c r="A25" s="16" t="s">
        <v>2</v>
      </c>
      <c r="B25" s="17"/>
      <c r="C25" s="18"/>
      <c r="D25" s="22">
        <f>SUM(B25*C25)</f>
        <v>0</v>
      </c>
      <c r="E25" s="2"/>
    </row>
    <row r="26" spans="1:5" x14ac:dyDescent="0.25">
      <c r="A26" s="21"/>
      <c r="B26" s="17"/>
      <c r="C26" s="18"/>
      <c r="D26" s="19">
        <f t="shared" ref="D26:D37" si="0">SUM(B26*C26)</f>
        <v>0</v>
      </c>
      <c r="E26" s="2"/>
    </row>
    <row r="27" spans="1:5" x14ac:dyDescent="0.25">
      <c r="A27" s="21"/>
      <c r="B27" s="17"/>
      <c r="C27" s="18"/>
      <c r="D27" s="19">
        <f t="shared" si="0"/>
        <v>0</v>
      </c>
      <c r="E27" s="6"/>
    </row>
    <row r="28" spans="1:5" x14ac:dyDescent="0.25">
      <c r="A28" s="21"/>
      <c r="B28" s="17"/>
      <c r="C28" s="18"/>
      <c r="D28" s="19">
        <f t="shared" si="0"/>
        <v>0</v>
      </c>
      <c r="E28" s="6"/>
    </row>
    <row r="29" spans="1:5" x14ac:dyDescent="0.25">
      <c r="A29" s="21"/>
      <c r="B29" s="17"/>
      <c r="C29" s="18"/>
      <c r="D29" s="19">
        <f t="shared" si="0"/>
        <v>0</v>
      </c>
      <c r="E29" s="6"/>
    </row>
    <row r="30" spans="1:5" x14ac:dyDescent="0.25">
      <c r="A30" s="16" t="s">
        <v>3</v>
      </c>
      <c r="B30" s="17"/>
      <c r="C30" s="18"/>
      <c r="D30" s="19">
        <f t="shared" si="0"/>
        <v>0</v>
      </c>
      <c r="E30" s="6"/>
    </row>
    <row r="31" spans="1:5" x14ac:dyDescent="0.25">
      <c r="A31" s="21"/>
      <c r="B31" s="17"/>
      <c r="C31" s="18"/>
      <c r="D31" s="19">
        <f t="shared" si="0"/>
        <v>0</v>
      </c>
      <c r="E31" s="6"/>
    </row>
    <row r="32" spans="1:5" x14ac:dyDescent="0.25">
      <c r="A32" s="21"/>
      <c r="B32" s="17"/>
      <c r="C32" s="18"/>
      <c r="D32" s="20">
        <f t="shared" si="0"/>
        <v>0</v>
      </c>
      <c r="E32" s="2"/>
    </row>
    <row r="33" spans="1:5" x14ac:dyDescent="0.25">
      <c r="A33" s="16" t="s">
        <v>4</v>
      </c>
      <c r="B33" s="17"/>
      <c r="C33" s="18"/>
      <c r="D33" s="20">
        <f t="shared" si="0"/>
        <v>0</v>
      </c>
      <c r="E33" s="2"/>
    </row>
    <row r="34" spans="1:5" x14ac:dyDescent="0.25">
      <c r="A34" s="21"/>
      <c r="B34" s="17"/>
      <c r="C34" s="18"/>
      <c r="D34" s="20">
        <f t="shared" si="0"/>
        <v>0</v>
      </c>
      <c r="E34" s="2"/>
    </row>
    <row r="35" spans="1:5" x14ac:dyDescent="0.25">
      <c r="A35" s="16" t="s">
        <v>33</v>
      </c>
      <c r="B35" s="17"/>
      <c r="C35" s="18"/>
      <c r="D35" s="20">
        <f t="shared" si="0"/>
        <v>0</v>
      </c>
      <c r="E35" s="2"/>
    </row>
    <row r="36" spans="1:5" x14ac:dyDescent="0.25">
      <c r="A36" s="21"/>
      <c r="B36" s="17"/>
      <c r="C36" s="18"/>
      <c r="D36" s="20">
        <f t="shared" si="0"/>
        <v>0</v>
      </c>
      <c r="E36" s="2"/>
    </row>
    <row r="37" spans="1:5" ht="15.75" thickBot="1" x14ac:dyDescent="0.3">
      <c r="A37" s="31"/>
      <c r="B37" s="28"/>
      <c r="C37" s="29"/>
      <c r="D37" s="30">
        <f t="shared" si="0"/>
        <v>0</v>
      </c>
      <c r="E37" s="2"/>
    </row>
    <row r="38" spans="1:5" ht="15.75" thickBot="1" x14ac:dyDescent="0.3">
      <c r="A38" s="48" t="s">
        <v>5</v>
      </c>
      <c r="B38" s="49"/>
      <c r="C38" s="50"/>
      <c r="D38" s="51">
        <f>SUM(D22:D37)</f>
        <v>0</v>
      </c>
      <c r="E38" s="2"/>
    </row>
    <row r="39" spans="1:5" x14ac:dyDescent="0.25">
      <c r="A39" s="44" t="s">
        <v>19</v>
      </c>
      <c r="B39" s="45" t="s">
        <v>7</v>
      </c>
      <c r="C39" s="46" t="s">
        <v>9</v>
      </c>
      <c r="D39" s="47" t="s">
        <v>18</v>
      </c>
      <c r="E39" s="2"/>
    </row>
    <row r="40" spans="1:5" x14ac:dyDescent="0.25">
      <c r="A40" s="21"/>
      <c r="B40" s="17"/>
      <c r="C40" s="18"/>
      <c r="D40" s="20">
        <f>SUM(B40*C40)</f>
        <v>0</v>
      </c>
      <c r="E40" s="6"/>
    </row>
    <row r="41" spans="1:5" x14ac:dyDescent="0.25">
      <c r="A41" s="21"/>
      <c r="B41" s="17"/>
      <c r="C41" s="18"/>
      <c r="D41" s="20">
        <f>SUM(B41*C41)</f>
        <v>0</v>
      </c>
      <c r="E41" s="6"/>
    </row>
    <row r="42" spans="1:5" x14ac:dyDescent="0.25">
      <c r="A42" s="21"/>
      <c r="B42" s="17"/>
      <c r="C42" s="18"/>
      <c r="D42" s="20">
        <f>SUM(B42*C42)</f>
        <v>0</v>
      </c>
      <c r="E42" s="2"/>
    </row>
    <row r="43" spans="1:5" ht="15.75" thickBot="1" x14ac:dyDescent="0.3">
      <c r="A43" s="27"/>
      <c r="B43" s="28"/>
      <c r="C43" s="29"/>
      <c r="D43" s="30">
        <f>SUM(B43*C43)</f>
        <v>0</v>
      </c>
      <c r="E43" s="2"/>
    </row>
    <row r="44" spans="1:5" ht="15.75" thickBot="1" x14ac:dyDescent="0.3">
      <c r="A44" s="32" t="s">
        <v>47</v>
      </c>
      <c r="B44" s="33"/>
      <c r="C44" s="34"/>
      <c r="D44" s="35">
        <f>SUM(D40:D43)</f>
        <v>0</v>
      </c>
      <c r="E44" s="2"/>
    </row>
    <row r="45" spans="1:5" ht="16.5" thickTop="1" thickBot="1" x14ac:dyDescent="0.3">
      <c r="A45" s="40" t="s">
        <v>16</v>
      </c>
      <c r="B45" s="41"/>
      <c r="C45" s="42"/>
      <c r="D45" s="43">
        <f>SUM(D44-D38)</f>
        <v>0</v>
      </c>
      <c r="E45" s="11"/>
    </row>
    <row r="46" spans="1:5" x14ac:dyDescent="0.25">
      <c r="A46" s="36" t="s">
        <v>55</v>
      </c>
      <c r="B46" s="37">
        <v>0.15</v>
      </c>
      <c r="C46" s="38"/>
      <c r="D46" s="39">
        <f>SUM(D45*B46)</f>
        <v>0</v>
      </c>
      <c r="E46" s="2"/>
    </row>
    <row r="47" spans="1:5" x14ac:dyDescent="0.25">
      <c r="A47" s="24"/>
      <c r="C47" s="1"/>
      <c r="D47" s="25"/>
      <c r="E47" s="5"/>
    </row>
    <row r="48" spans="1:5" ht="15.75" x14ac:dyDescent="0.25">
      <c r="A48" s="64" t="s">
        <v>17</v>
      </c>
      <c r="B48" s="64"/>
      <c r="C48" s="64"/>
      <c r="D48" s="64"/>
      <c r="E48" s="2"/>
    </row>
    <row r="49" spans="1:5" x14ac:dyDescent="0.25">
      <c r="C49" s="1"/>
      <c r="D49" s="2"/>
      <c r="E49" s="2"/>
    </row>
    <row r="50" spans="1:5" x14ac:dyDescent="0.25">
      <c r="A50" s="23" t="s">
        <v>48</v>
      </c>
      <c r="B50" s="23" t="s">
        <v>49</v>
      </c>
      <c r="C50" s="61"/>
      <c r="D50" s="62"/>
      <c r="E50" s="2"/>
    </row>
    <row r="51" spans="1:5" x14ac:dyDescent="0.25">
      <c r="A51" s="23"/>
      <c r="B51" s="23"/>
      <c r="C51" s="61"/>
      <c r="D51" s="62"/>
      <c r="E51" s="2"/>
    </row>
    <row r="52" spans="1:5" x14ac:dyDescent="0.25">
      <c r="A52" s="23" t="s">
        <v>50</v>
      </c>
      <c r="B52" s="23" t="s">
        <v>54</v>
      </c>
      <c r="C52" s="61"/>
      <c r="D52" s="62"/>
      <c r="E52" s="2"/>
    </row>
    <row r="53" spans="1:5" x14ac:dyDescent="0.25">
      <c r="C53" s="1"/>
      <c r="D53" s="2"/>
      <c r="E53" s="2"/>
    </row>
    <row r="54" spans="1:5" x14ac:dyDescent="0.25">
      <c r="A54" s="7" t="s">
        <v>56</v>
      </c>
      <c r="C54" s="1"/>
      <c r="D54" s="2"/>
      <c r="E54" s="2"/>
    </row>
    <row r="55" spans="1:5" x14ac:dyDescent="0.25">
      <c r="A55" s="4"/>
      <c r="C55" s="1"/>
      <c r="D55" s="2"/>
      <c r="E55" s="2"/>
    </row>
    <row r="56" spans="1:5" ht="15.75" x14ac:dyDescent="0.25">
      <c r="A56" s="57" t="s">
        <v>43</v>
      </c>
      <c r="C56" s="1"/>
      <c r="D56" s="2"/>
      <c r="E56" s="2"/>
    </row>
    <row r="57" spans="1:5" ht="15.75" x14ac:dyDescent="0.25">
      <c r="A57" s="57" t="s">
        <v>44</v>
      </c>
      <c r="C57" s="1"/>
      <c r="D57" s="2"/>
      <c r="E57" s="2"/>
    </row>
    <row r="58" spans="1:5" ht="15.75" x14ac:dyDescent="0.25">
      <c r="A58" s="57" t="s">
        <v>52</v>
      </c>
      <c r="C58" s="1"/>
      <c r="D58" s="2"/>
      <c r="E58" s="2"/>
    </row>
    <row r="59" spans="1:5" ht="15.75" x14ac:dyDescent="0.25">
      <c r="A59" s="57" t="s">
        <v>45</v>
      </c>
      <c r="C59" s="1"/>
      <c r="D59" s="2"/>
      <c r="E59" s="2"/>
    </row>
    <row r="60" spans="1:5" ht="15.75" x14ac:dyDescent="0.25">
      <c r="A60" s="58" t="s">
        <v>36</v>
      </c>
      <c r="C60" s="1"/>
      <c r="D60" s="2"/>
      <c r="E60" s="2"/>
    </row>
    <row r="61" spans="1:5" ht="15.75" x14ac:dyDescent="0.25">
      <c r="A61" s="59" t="s">
        <v>37</v>
      </c>
      <c r="C61" s="1"/>
      <c r="D61" s="2"/>
      <c r="E61" s="2"/>
    </row>
    <row r="62" spans="1:5" ht="15.75" x14ac:dyDescent="0.25">
      <c r="A62" s="59"/>
      <c r="C62" s="1"/>
      <c r="D62" s="2"/>
      <c r="E62" s="2"/>
    </row>
    <row r="63" spans="1:5" x14ac:dyDescent="0.25">
      <c r="A63" s="60" t="s">
        <v>46</v>
      </c>
      <c r="C63" s="1"/>
      <c r="D63" s="2"/>
      <c r="E63" s="5"/>
    </row>
    <row r="64" spans="1:5" x14ac:dyDescent="0.25">
      <c r="A64" s="60"/>
      <c r="C64" s="1"/>
      <c r="D64" s="2"/>
      <c r="E64" s="5"/>
    </row>
    <row r="65" spans="1:4" ht="15.75" x14ac:dyDescent="0.25">
      <c r="A65" s="57" t="s">
        <v>38</v>
      </c>
    </row>
    <row r="66" spans="1:4" ht="15.75" x14ac:dyDescent="0.25">
      <c r="A66" s="59" t="s">
        <v>39</v>
      </c>
    </row>
    <row r="67" spans="1:4" ht="15.75" x14ac:dyDescent="0.25">
      <c r="A67" s="57" t="s">
        <v>40</v>
      </c>
    </row>
    <row r="68" spans="1:4" ht="15.75" x14ac:dyDescent="0.25">
      <c r="A68" s="57" t="s">
        <v>41</v>
      </c>
    </row>
    <row r="69" spans="1:4" ht="15.75" x14ac:dyDescent="0.25">
      <c r="A69" s="57" t="s">
        <v>42</v>
      </c>
    </row>
    <row r="70" spans="1:4" ht="15.75" x14ac:dyDescent="0.25">
      <c r="A70" s="57"/>
    </row>
    <row r="71" spans="1:4" x14ac:dyDescent="0.25">
      <c r="A71" s="63" t="s">
        <v>20</v>
      </c>
      <c r="B71" s="63"/>
      <c r="C71" s="63"/>
      <c r="D71" s="63"/>
    </row>
    <row r="72" spans="1:4" x14ac:dyDescent="0.25">
      <c r="A72" s="63" t="s">
        <v>51</v>
      </c>
      <c r="B72" s="63"/>
      <c r="C72" s="63"/>
      <c r="D72" s="63"/>
    </row>
    <row r="80" spans="1:4" x14ac:dyDescent="0.25">
      <c r="A80" s="53" t="s">
        <v>57</v>
      </c>
    </row>
  </sheetData>
  <mergeCells count="5">
    <mergeCell ref="A71:D71"/>
    <mergeCell ref="A72:D72"/>
    <mergeCell ref="A48:D48"/>
    <mergeCell ref="A1:D1"/>
    <mergeCell ref="A2:D2"/>
  </mergeCells>
  <pageMargins left="0.7" right="0.7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DUES</vt:lpstr>
      <vt:lpstr>DUES!Print_Area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</dc:creator>
  <cp:lastModifiedBy>Karen Kalergis</cp:lastModifiedBy>
  <cp:lastPrinted>2025-03-02T01:08:30Z</cp:lastPrinted>
  <dcterms:created xsi:type="dcterms:W3CDTF">2020-03-07T15:27:39Z</dcterms:created>
  <dcterms:modified xsi:type="dcterms:W3CDTF">2025-03-02T01:08:55Z</dcterms:modified>
</cp:coreProperties>
</file>